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bookViews>
    <workbookView xWindow="120" yWindow="45" windowWidth="20340" windowHeight="81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0" i="1" l="1"/>
  <c r="C49" i="1"/>
  <c r="C48" i="1"/>
  <c r="C47" i="1"/>
  <c r="C46" i="1"/>
  <c r="C45" i="1"/>
  <c r="C44" i="1"/>
  <c r="C18" i="1" l="1"/>
  <c r="B4" i="1"/>
  <c r="C4" i="1" s="1"/>
  <c r="B2" i="1"/>
  <c r="C2" i="1" s="1"/>
  <c r="B5" i="1"/>
  <c r="C5" i="1" s="1"/>
  <c r="C26" i="1"/>
  <c r="C12" i="1"/>
  <c r="C11" i="1"/>
  <c r="C16" i="1"/>
  <c r="C20" i="1"/>
  <c r="C19" i="1"/>
  <c r="C21" i="1"/>
  <c r="C14" i="1"/>
  <c r="C15" i="1"/>
  <c r="C27" i="1"/>
  <c r="C8" i="1"/>
  <c r="C17" i="1"/>
  <c r="C6" i="1"/>
  <c r="C7" i="1"/>
  <c r="C24" i="1"/>
  <c r="C28" i="1"/>
  <c r="C29" i="1"/>
  <c r="C25" i="1"/>
  <c r="C10" i="1"/>
  <c r="C31" i="1"/>
  <c r="C22" i="1"/>
  <c r="C9" i="1"/>
  <c r="C3" i="1"/>
  <c r="C13" i="1"/>
  <c r="C30" i="1"/>
  <c r="C23" i="1"/>
</calcChain>
</file>

<file path=xl/sharedStrings.xml><?xml version="1.0" encoding="utf-8"?>
<sst xmlns="http://schemas.openxmlformats.org/spreadsheetml/2006/main" count="10" uniqueCount="10">
  <si>
    <t>금액</t>
    <phoneticPr fontId="1" type="noConversion"/>
  </si>
  <si>
    <t>처벌</t>
    <phoneticPr fontId="1" type="noConversion"/>
  </si>
  <si>
    <t>금액/처벌</t>
    <phoneticPr fontId="1" type="noConversion"/>
  </si>
  <si>
    <t>양형기준</t>
    <phoneticPr fontId="1" type="noConversion"/>
  </si>
  <si>
    <t>횡령액</t>
    <phoneticPr fontId="1" type="noConversion"/>
  </si>
  <si>
    <t>처벌</t>
    <phoneticPr fontId="1" type="noConversion"/>
  </si>
  <si>
    <t>횡령액/처벌</t>
    <phoneticPr fontId="1" type="noConversion"/>
  </si>
  <si>
    <t>억원</t>
    <phoneticPr fontId="1" type="noConversion"/>
  </si>
  <si>
    <t>년</t>
    <phoneticPr fontId="1" type="noConversion"/>
  </si>
  <si>
    <t>억원/년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</si>
</sst>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);[Red]\(0.000\)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처벌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Sheet1!$A$2:$A$31</c:f>
              <c:numCache>
                <c:formatCode>General</c:formatCode>
                <c:ptCount val="30"/>
                <c:pt idx="0">
                  <c:v>0.320075</c:v>
                </c:pt>
                <c:pt idx="1">
                  <c:v>0.7</c:v>
                </c:pt>
                <c:pt idx="2">
                  <c:v>0.8</c:v>
                </c:pt>
                <c:pt idx="3">
                  <c:v>0.84</c:v>
                </c:pt>
                <c:pt idx="4">
                  <c:v>0.95</c:v>
                </c:pt>
                <c:pt idx="5">
                  <c:v>2.4300000000000002</c:v>
                </c:pt>
                <c:pt idx="6">
                  <c:v>4.8600000000000003</c:v>
                </c:pt>
                <c:pt idx="7">
                  <c:v>5</c:v>
                </c:pt>
                <c:pt idx="8">
                  <c:v>5</c:v>
                </c:pt>
                <c:pt idx="9">
                  <c:v>6.75</c:v>
                </c:pt>
                <c:pt idx="10">
                  <c:v>6.82</c:v>
                </c:pt>
                <c:pt idx="11">
                  <c:v>6.9</c:v>
                </c:pt>
                <c:pt idx="12">
                  <c:v>7</c:v>
                </c:pt>
                <c:pt idx="13">
                  <c:v>7.1</c:v>
                </c:pt>
                <c:pt idx="14">
                  <c:v>16.87</c:v>
                </c:pt>
                <c:pt idx="15">
                  <c:v>31.26</c:v>
                </c:pt>
                <c:pt idx="16">
                  <c:v>35</c:v>
                </c:pt>
                <c:pt idx="17">
                  <c:v>36</c:v>
                </c:pt>
                <c:pt idx="18">
                  <c:v>44</c:v>
                </c:pt>
                <c:pt idx="19">
                  <c:v>48</c:v>
                </c:pt>
                <c:pt idx="20">
                  <c:v>66</c:v>
                </c:pt>
                <c:pt idx="21">
                  <c:v>80</c:v>
                </c:pt>
                <c:pt idx="22">
                  <c:v>80</c:v>
                </c:pt>
                <c:pt idx="23">
                  <c:v>120</c:v>
                </c:pt>
                <c:pt idx="24">
                  <c:v>130</c:v>
                </c:pt>
                <c:pt idx="25">
                  <c:v>161</c:v>
                </c:pt>
                <c:pt idx="26">
                  <c:v>163</c:v>
                </c:pt>
                <c:pt idx="27">
                  <c:v>464</c:v>
                </c:pt>
                <c:pt idx="28">
                  <c:v>560</c:v>
                </c:pt>
                <c:pt idx="29">
                  <c:v>900</c:v>
                </c:pt>
              </c:numCache>
            </c:numRef>
          </c:xVal>
          <c:yVal>
            <c:numRef>
              <c:f>Sheet1!$B$2:$B$31</c:f>
              <c:numCache>
                <c:formatCode>General</c:formatCode>
                <c:ptCount val="30"/>
                <c:pt idx="0">
                  <c:v>0.41666666666666669</c:v>
                </c:pt>
                <c:pt idx="1">
                  <c:v>0.5</c:v>
                </c:pt>
                <c:pt idx="2" formatCode="0.000_);[Red]\(0.000\)">
                  <c:v>0.83333333333333337</c:v>
                </c:pt>
                <c:pt idx="3" formatCode="0.000_);[Red]\(0.000\)">
                  <c:v>0.83333333333333337</c:v>
                </c:pt>
                <c:pt idx="4">
                  <c:v>1</c:v>
                </c:pt>
                <c:pt idx="5">
                  <c:v>2.5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3.5</c:v>
                </c:pt>
                <c:pt idx="11">
                  <c:v>1.5</c:v>
                </c:pt>
                <c:pt idx="12">
                  <c:v>1.5</c:v>
                </c:pt>
                <c:pt idx="13">
                  <c:v>3.6</c:v>
                </c:pt>
                <c:pt idx="14">
                  <c:v>5</c:v>
                </c:pt>
                <c:pt idx="15">
                  <c:v>1.5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4</c:v>
                </c:pt>
                <c:pt idx="20">
                  <c:v>6</c:v>
                </c:pt>
                <c:pt idx="21">
                  <c:v>11</c:v>
                </c:pt>
                <c:pt idx="22">
                  <c:v>4</c:v>
                </c:pt>
                <c:pt idx="23">
                  <c:v>6</c:v>
                </c:pt>
                <c:pt idx="24">
                  <c:v>1.5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18</c:v>
                </c:pt>
                <c:pt idx="29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36672"/>
        <c:axId val="121237232"/>
      </c:scatterChart>
      <c:valAx>
        <c:axId val="12123667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ko-KR" altLang="en-US"/>
                  <a:t>횡령액</a:t>
                </a:r>
                <a:r>
                  <a:rPr lang="en-US" altLang="ko-KR"/>
                  <a:t>(</a:t>
                </a:r>
                <a:r>
                  <a:rPr lang="ko-KR" altLang="en-US"/>
                  <a:t>억원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1237232"/>
        <c:crosses val="autoZero"/>
        <c:crossBetween val="midCat"/>
      </c:valAx>
      <c:valAx>
        <c:axId val="121237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ko-KR" altLang="en-US"/>
                  <a:t>처벌</a:t>
                </a:r>
                <a:r>
                  <a:rPr lang="en-US" altLang="ko-KR"/>
                  <a:t>(</a:t>
                </a:r>
                <a:r>
                  <a:rPr lang="ko-KR" altLang="en-US"/>
                  <a:t>년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1236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금액/처벌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xVal>
            <c:numRef>
              <c:f>Sheet1!$A$2:$A$31</c:f>
              <c:numCache>
                <c:formatCode>General</c:formatCode>
                <c:ptCount val="30"/>
                <c:pt idx="0">
                  <c:v>0.320075</c:v>
                </c:pt>
                <c:pt idx="1">
                  <c:v>0.7</c:v>
                </c:pt>
                <c:pt idx="2">
                  <c:v>0.8</c:v>
                </c:pt>
                <c:pt idx="3">
                  <c:v>0.84</c:v>
                </c:pt>
                <c:pt idx="4">
                  <c:v>0.95</c:v>
                </c:pt>
                <c:pt idx="5">
                  <c:v>2.4300000000000002</c:v>
                </c:pt>
                <c:pt idx="6">
                  <c:v>4.8600000000000003</c:v>
                </c:pt>
                <c:pt idx="7">
                  <c:v>5</c:v>
                </c:pt>
                <c:pt idx="8">
                  <c:v>5</c:v>
                </c:pt>
                <c:pt idx="9">
                  <c:v>6.75</c:v>
                </c:pt>
                <c:pt idx="10">
                  <c:v>6.82</c:v>
                </c:pt>
                <c:pt idx="11">
                  <c:v>6.9</c:v>
                </c:pt>
                <c:pt idx="12">
                  <c:v>7</c:v>
                </c:pt>
                <c:pt idx="13">
                  <c:v>7.1</c:v>
                </c:pt>
                <c:pt idx="14">
                  <c:v>16.87</c:v>
                </c:pt>
                <c:pt idx="15">
                  <c:v>31.26</c:v>
                </c:pt>
                <c:pt idx="16">
                  <c:v>35</c:v>
                </c:pt>
                <c:pt idx="17">
                  <c:v>36</c:v>
                </c:pt>
                <c:pt idx="18">
                  <c:v>44</c:v>
                </c:pt>
                <c:pt idx="19">
                  <c:v>48</c:v>
                </c:pt>
                <c:pt idx="20">
                  <c:v>66</c:v>
                </c:pt>
                <c:pt idx="21">
                  <c:v>80</c:v>
                </c:pt>
                <c:pt idx="22">
                  <c:v>80</c:v>
                </c:pt>
                <c:pt idx="23">
                  <c:v>120</c:v>
                </c:pt>
                <c:pt idx="24">
                  <c:v>130</c:v>
                </c:pt>
                <c:pt idx="25">
                  <c:v>161</c:v>
                </c:pt>
                <c:pt idx="26">
                  <c:v>163</c:v>
                </c:pt>
                <c:pt idx="27">
                  <c:v>464</c:v>
                </c:pt>
                <c:pt idx="28">
                  <c:v>560</c:v>
                </c:pt>
                <c:pt idx="29">
                  <c:v>900</c:v>
                </c:pt>
              </c:numCache>
            </c:numRef>
          </c:xVal>
          <c:yVal>
            <c:numRef>
              <c:f>Sheet1!$C$2:$C$31</c:f>
              <c:numCache>
                <c:formatCode>General</c:formatCode>
                <c:ptCount val="30"/>
                <c:pt idx="0">
                  <c:v>0.76817999999999997</c:v>
                </c:pt>
                <c:pt idx="1">
                  <c:v>1.4</c:v>
                </c:pt>
                <c:pt idx="2">
                  <c:v>0.96</c:v>
                </c:pt>
                <c:pt idx="3">
                  <c:v>1.008</c:v>
                </c:pt>
                <c:pt idx="4">
                  <c:v>0.95</c:v>
                </c:pt>
                <c:pt idx="5">
                  <c:v>0.97200000000000009</c:v>
                </c:pt>
                <c:pt idx="6">
                  <c:v>2.4300000000000002</c:v>
                </c:pt>
                <c:pt idx="7">
                  <c:v>1</c:v>
                </c:pt>
                <c:pt idx="8">
                  <c:v>5</c:v>
                </c:pt>
                <c:pt idx="9">
                  <c:v>1.35</c:v>
                </c:pt>
                <c:pt idx="10">
                  <c:v>1.9485714285714286</c:v>
                </c:pt>
                <c:pt idx="11">
                  <c:v>4.6000000000000005</c:v>
                </c:pt>
                <c:pt idx="12">
                  <c:v>4.666666666666667</c:v>
                </c:pt>
                <c:pt idx="13">
                  <c:v>1.9722222222222221</c:v>
                </c:pt>
                <c:pt idx="14">
                  <c:v>3.3740000000000001</c:v>
                </c:pt>
                <c:pt idx="15">
                  <c:v>20.84</c:v>
                </c:pt>
                <c:pt idx="16">
                  <c:v>17.5</c:v>
                </c:pt>
                <c:pt idx="17">
                  <c:v>18</c:v>
                </c:pt>
                <c:pt idx="18">
                  <c:v>6.2857142857142856</c:v>
                </c:pt>
                <c:pt idx="19">
                  <c:v>12</c:v>
                </c:pt>
                <c:pt idx="20">
                  <c:v>11</c:v>
                </c:pt>
                <c:pt idx="21">
                  <c:v>7.2727272727272725</c:v>
                </c:pt>
                <c:pt idx="22">
                  <c:v>20</c:v>
                </c:pt>
                <c:pt idx="23">
                  <c:v>20</c:v>
                </c:pt>
                <c:pt idx="24">
                  <c:v>86.666666666666671</c:v>
                </c:pt>
                <c:pt idx="25">
                  <c:v>53.666666666666664</c:v>
                </c:pt>
                <c:pt idx="26">
                  <c:v>32.6</c:v>
                </c:pt>
                <c:pt idx="27">
                  <c:v>116</c:v>
                </c:pt>
                <c:pt idx="28">
                  <c:v>31.111111111111111</c:v>
                </c:pt>
                <c:pt idx="29">
                  <c:v>225</c:v>
                </c:pt>
              </c:numCache>
            </c:numRef>
          </c:yVal>
          <c:smooth val="0"/>
        </c:ser>
        <c:ser>
          <c:idx val="0"/>
          <c:order val="1"/>
          <c:tx>
            <c:v>양형기준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22338495188101487"/>
                  <c:y val="8.19604841061533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xVal>
            <c:numRef>
              <c:f>Sheet1!$A$44:$A$50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50</c:v>
                </c:pt>
                <c:pt idx="4">
                  <c:v>50</c:v>
                </c:pt>
                <c:pt idx="5">
                  <c:v>300</c:v>
                </c:pt>
                <c:pt idx="6">
                  <c:v>300</c:v>
                </c:pt>
              </c:numCache>
            </c:numRef>
          </c:xVal>
          <c:yVal>
            <c:numRef>
              <c:f>Sheet1!$C$44:$C$50</c:f>
              <c:numCache>
                <c:formatCode>General</c:formatCode>
                <c:ptCount val="7"/>
                <c:pt idx="0">
                  <c:v>1</c:v>
                </c:pt>
                <c:pt idx="1">
                  <c:v>1.6666666666666667</c:v>
                </c:pt>
                <c:pt idx="2">
                  <c:v>2.5</c:v>
                </c:pt>
                <c:pt idx="3">
                  <c:v>10</c:v>
                </c:pt>
                <c:pt idx="4">
                  <c:v>12.5</c:v>
                </c:pt>
                <c:pt idx="5">
                  <c:v>42.857142857142854</c:v>
                </c:pt>
                <c:pt idx="6">
                  <c:v>37.5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266928"/>
        <c:axId val="182893520"/>
      </c:scatterChart>
      <c:valAx>
        <c:axId val="26326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횡령액 </a:t>
                </a:r>
                <a:r>
                  <a:rPr lang="en-US" altLang="ko-KR"/>
                  <a:t>(</a:t>
                </a:r>
                <a:r>
                  <a:rPr lang="ko-KR" altLang="en-US"/>
                  <a:t>억원</a:t>
                </a:r>
                <a:r>
                  <a:rPr lang="en-US" altLang="ko-KR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2893520"/>
        <c:crosses val="autoZero"/>
        <c:crossBetween val="midCat"/>
      </c:valAx>
      <c:valAx>
        <c:axId val="18289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횡령액</a:t>
                </a:r>
                <a:r>
                  <a:rPr lang="en-US" altLang="ko-KR"/>
                  <a:t>/</a:t>
                </a:r>
                <a:r>
                  <a:rPr lang="ko-KR" altLang="en-US"/>
                  <a:t>징역 </a:t>
                </a:r>
                <a:r>
                  <a:rPr lang="en-US" altLang="ko-KR"/>
                  <a:t>(</a:t>
                </a:r>
                <a:r>
                  <a:rPr lang="ko-KR" altLang="en-US"/>
                  <a:t>억원</a:t>
                </a:r>
                <a:r>
                  <a:rPr lang="en-US" altLang="ko-KR"/>
                  <a:t>/</a:t>
                </a:r>
                <a:r>
                  <a:rPr lang="ko-KR" altLang="en-US"/>
                  <a:t>년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3266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양형기준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Sheet1!$A$44:$A$50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50</c:v>
                </c:pt>
                <c:pt idx="4">
                  <c:v>50</c:v>
                </c:pt>
                <c:pt idx="5">
                  <c:v>300</c:v>
                </c:pt>
                <c:pt idx="6">
                  <c:v>300</c:v>
                </c:pt>
              </c:numCache>
            </c:numRef>
          </c:xVal>
          <c:yVal>
            <c:numRef>
              <c:f>Sheet1!$C$44:$C$50</c:f>
              <c:numCache>
                <c:formatCode>General</c:formatCode>
                <c:ptCount val="7"/>
                <c:pt idx="0">
                  <c:v>1</c:v>
                </c:pt>
                <c:pt idx="1">
                  <c:v>1.6666666666666667</c:v>
                </c:pt>
                <c:pt idx="2">
                  <c:v>2.5</c:v>
                </c:pt>
                <c:pt idx="3">
                  <c:v>10</c:v>
                </c:pt>
                <c:pt idx="4">
                  <c:v>12.5</c:v>
                </c:pt>
                <c:pt idx="5">
                  <c:v>42.857142857142854</c:v>
                </c:pt>
                <c:pt idx="6">
                  <c:v>37.5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641312"/>
        <c:axId val="264640752"/>
      </c:scatterChart>
      <c:valAx>
        <c:axId val="26464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4640752"/>
        <c:crosses val="autoZero"/>
        <c:crossBetween val="midCat"/>
      </c:valAx>
      <c:valAx>
        <c:axId val="2646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64641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104775</xdr:rowOff>
    </xdr:from>
    <xdr:to>
      <xdr:col>10</xdr:col>
      <xdr:colOff>523875</xdr:colOff>
      <xdr:row>15</xdr:row>
      <xdr:rowOff>200025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519112</xdr:colOff>
      <xdr:row>22</xdr:row>
      <xdr:rowOff>33337</xdr:rowOff>
    </xdr:from>
    <xdr:to>
      <xdr:col>13</xdr:col>
      <xdr:colOff>290512</xdr:colOff>
      <xdr:row>35</xdr:row>
      <xdr:rowOff>52387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395287</xdr:colOff>
      <xdr:row>39</xdr:row>
      <xdr:rowOff>123825</xdr:rowOff>
    </xdr:from>
    <xdr:to>
      <xdr:col>10</xdr:col>
      <xdr:colOff>166687</xdr:colOff>
      <xdr:row>52</xdr:row>
      <xdr:rowOff>142875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22" workbookViewId="0">
      <selection activeCell="L43" sqref="L43"/>
    </sheetView>
  </sheetViews>
  <sheetFormatPr defaultRowHeight="16.5" x14ac:dyDescent="0.3"/>
  <cols>
    <col min="2" max="2" width="9.87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0.320075</v>
      </c>
      <c r="B2">
        <f>5/12</f>
        <v>0.41666666666666669</v>
      </c>
      <c r="C2">
        <f t="shared" ref="C2:C31" si="0">A2/B2</f>
        <v>0.76817999999999997</v>
      </c>
    </row>
    <row r="3" spans="1:3" x14ac:dyDescent="0.3">
      <c r="A3">
        <v>0.7</v>
      </c>
      <c r="B3">
        <v>0.5</v>
      </c>
      <c r="C3">
        <f t="shared" si="0"/>
        <v>1.4</v>
      </c>
    </row>
    <row r="4" spans="1:3" x14ac:dyDescent="0.3">
      <c r="A4">
        <v>0.8</v>
      </c>
      <c r="B4" s="1">
        <f>10/12</f>
        <v>0.83333333333333337</v>
      </c>
      <c r="C4">
        <f t="shared" si="0"/>
        <v>0.96</v>
      </c>
    </row>
    <row r="5" spans="1:3" x14ac:dyDescent="0.3">
      <c r="A5">
        <v>0.84</v>
      </c>
      <c r="B5" s="1">
        <f>10/12</f>
        <v>0.83333333333333337</v>
      </c>
      <c r="C5">
        <f t="shared" si="0"/>
        <v>1.008</v>
      </c>
    </row>
    <row r="6" spans="1:3" x14ac:dyDescent="0.3">
      <c r="A6">
        <v>0.95</v>
      </c>
      <c r="B6">
        <v>1</v>
      </c>
      <c r="C6">
        <f t="shared" si="0"/>
        <v>0.95</v>
      </c>
    </row>
    <row r="7" spans="1:3" x14ac:dyDescent="0.3">
      <c r="A7">
        <v>2.4300000000000002</v>
      </c>
      <c r="B7">
        <v>2.5</v>
      </c>
      <c r="C7">
        <f t="shared" si="0"/>
        <v>0.97200000000000009</v>
      </c>
    </row>
    <row r="8" spans="1:3" x14ac:dyDescent="0.3">
      <c r="A8">
        <v>4.8600000000000003</v>
      </c>
      <c r="B8">
        <v>2</v>
      </c>
      <c r="C8">
        <f t="shared" si="0"/>
        <v>2.4300000000000002</v>
      </c>
    </row>
    <row r="9" spans="1:3" x14ac:dyDescent="0.3">
      <c r="A9">
        <v>5</v>
      </c>
      <c r="B9">
        <v>5</v>
      </c>
      <c r="C9">
        <f t="shared" si="0"/>
        <v>1</v>
      </c>
    </row>
    <row r="10" spans="1:3" x14ac:dyDescent="0.3">
      <c r="A10">
        <v>5</v>
      </c>
      <c r="B10">
        <v>1</v>
      </c>
      <c r="C10">
        <f t="shared" si="0"/>
        <v>5</v>
      </c>
    </row>
    <row r="11" spans="1:3" x14ac:dyDescent="0.3">
      <c r="A11">
        <v>6.75</v>
      </c>
      <c r="B11">
        <v>5</v>
      </c>
      <c r="C11">
        <f t="shared" si="0"/>
        <v>1.35</v>
      </c>
    </row>
    <row r="12" spans="1:3" x14ac:dyDescent="0.3">
      <c r="A12">
        <v>6.82</v>
      </c>
      <c r="B12">
        <v>3.5</v>
      </c>
      <c r="C12">
        <f t="shared" si="0"/>
        <v>1.9485714285714286</v>
      </c>
    </row>
    <row r="13" spans="1:3" x14ac:dyDescent="0.3">
      <c r="A13">
        <v>6.9</v>
      </c>
      <c r="B13">
        <v>1.5</v>
      </c>
      <c r="C13">
        <f t="shared" si="0"/>
        <v>4.6000000000000005</v>
      </c>
    </row>
    <row r="14" spans="1:3" x14ac:dyDescent="0.3">
      <c r="A14">
        <v>7</v>
      </c>
      <c r="B14">
        <v>1.5</v>
      </c>
      <c r="C14">
        <f t="shared" si="0"/>
        <v>4.666666666666667</v>
      </c>
    </row>
    <row r="15" spans="1:3" x14ac:dyDescent="0.3">
      <c r="A15">
        <v>7.1</v>
      </c>
      <c r="B15">
        <v>3.6</v>
      </c>
      <c r="C15">
        <f t="shared" si="0"/>
        <v>1.9722222222222221</v>
      </c>
    </row>
    <row r="16" spans="1:3" x14ac:dyDescent="0.3">
      <c r="A16">
        <v>16.87</v>
      </c>
      <c r="B16">
        <v>5</v>
      </c>
      <c r="C16">
        <f t="shared" si="0"/>
        <v>3.3740000000000001</v>
      </c>
    </row>
    <row r="17" spans="1:3" x14ac:dyDescent="0.3">
      <c r="A17">
        <v>31.26</v>
      </c>
      <c r="B17">
        <v>1.5</v>
      </c>
      <c r="C17">
        <f t="shared" si="0"/>
        <v>20.84</v>
      </c>
    </row>
    <row r="18" spans="1:3" x14ac:dyDescent="0.3">
      <c r="A18">
        <v>35</v>
      </c>
      <c r="B18">
        <v>2</v>
      </c>
      <c r="C18">
        <f t="shared" si="0"/>
        <v>17.5</v>
      </c>
    </row>
    <row r="19" spans="1:3" x14ac:dyDescent="0.3">
      <c r="A19">
        <v>36</v>
      </c>
      <c r="B19">
        <v>2</v>
      </c>
      <c r="C19">
        <f t="shared" si="0"/>
        <v>18</v>
      </c>
    </row>
    <row r="20" spans="1:3" x14ac:dyDescent="0.3">
      <c r="A20">
        <v>44</v>
      </c>
      <c r="B20">
        <v>7</v>
      </c>
      <c r="C20">
        <f t="shared" si="0"/>
        <v>6.2857142857142856</v>
      </c>
    </row>
    <row r="21" spans="1:3" x14ac:dyDescent="0.3">
      <c r="A21">
        <v>48</v>
      </c>
      <c r="B21">
        <v>4</v>
      </c>
      <c r="C21">
        <f t="shared" si="0"/>
        <v>12</v>
      </c>
    </row>
    <row r="22" spans="1:3" x14ac:dyDescent="0.3">
      <c r="A22">
        <v>66</v>
      </c>
      <c r="B22">
        <v>6</v>
      </c>
      <c r="C22">
        <f t="shared" si="0"/>
        <v>11</v>
      </c>
    </row>
    <row r="23" spans="1:3" x14ac:dyDescent="0.3">
      <c r="A23">
        <v>80</v>
      </c>
      <c r="B23">
        <v>11</v>
      </c>
      <c r="C23">
        <f t="shared" si="0"/>
        <v>7.2727272727272725</v>
      </c>
    </row>
    <row r="24" spans="1:3" x14ac:dyDescent="0.3">
      <c r="A24">
        <v>80</v>
      </c>
      <c r="B24">
        <v>4</v>
      </c>
      <c r="C24">
        <f t="shared" si="0"/>
        <v>20</v>
      </c>
    </row>
    <row r="25" spans="1:3" x14ac:dyDescent="0.3">
      <c r="A25">
        <v>120</v>
      </c>
      <c r="B25">
        <v>6</v>
      </c>
      <c r="C25">
        <f t="shared" si="0"/>
        <v>20</v>
      </c>
    </row>
    <row r="26" spans="1:3" x14ac:dyDescent="0.3">
      <c r="A26">
        <v>130</v>
      </c>
      <c r="B26">
        <v>1.5</v>
      </c>
      <c r="C26">
        <f t="shared" si="0"/>
        <v>86.666666666666671</v>
      </c>
    </row>
    <row r="27" spans="1:3" x14ac:dyDescent="0.3">
      <c r="A27">
        <v>161</v>
      </c>
      <c r="B27">
        <v>3</v>
      </c>
      <c r="C27">
        <f t="shared" si="0"/>
        <v>53.666666666666664</v>
      </c>
    </row>
    <row r="28" spans="1:3" x14ac:dyDescent="0.3">
      <c r="A28">
        <v>163</v>
      </c>
      <c r="B28">
        <v>5</v>
      </c>
      <c r="C28">
        <f t="shared" si="0"/>
        <v>32.6</v>
      </c>
    </row>
    <row r="29" spans="1:3" x14ac:dyDescent="0.3">
      <c r="A29">
        <v>464</v>
      </c>
      <c r="B29">
        <v>4</v>
      </c>
      <c r="C29">
        <f t="shared" si="0"/>
        <v>116</v>
      </c>
    </row>
    <row r="30" spans="1:3" x14ac:dyDescent="0.3">
      <c r="A30">
        <v>560</v>
      </c>
      <c r="B30">
        <v>18</v>
      </c>
      <c r="C30">
        <f t="shared" si="0"/>
        <v>31.111111111111111</v>
      </c>
    </row>
    <row r="31" spans="1:3" x14ac:dyDescent="0.3">
      <c r="A31">
        <v>900</v>
      </c>
      <c r="B31">
        <v>4</v>
      </c>
      <c r="C31">
        <f t="shared" si="0"/>
        <v>225</v>
      </c>
    </row>
    <row r="42" spans="1:3" x14ac:dyDescent="0.3">
      <c r="A42" t="s">
        <v>3</v>
      </c>
    </row>
    <row r="43" spans="1:3" x14ac:dyDescent="0.3">
      <c r="A43" t="s">
        <v>4</v>
      </c>
      <c r="B43" t="s">
        <v>5</v>
      </c>
      <c r="C43" t="s">
        <v>6</v>
      </c>
    </row>
    <row r="44" spans="1:3" x14ac:dyDescent="0.3">
      <c r="A44">
        <v>1</v>
      </c>
      <c r="B44">
        <v>1</v>
      </c>
      <c r="C44">
        <f t="shared" ref="C44:C50" si="1">A44/B44</f>
        <v>1</v>
      </c>
    </row>
    <row r="45" spans="1:3" x14ac:dyDescent="0.3">
      <c r="A45">
        <v>5</v>
      </c>
      <c r="B45">
        <v>3</v>
      </c>
      <c r="C45">
        <f t="shared" si="1"/>
        <v>1.6666666666666667</v>
      </c>
    </row>
    <row r="46" spans="1:3" x14ac:dyDescent="0.3">
      <c r="A46">
        <v>5</v>
      </c>
      <c r="B46">
        <v>2</v>
      </c>
      <c r="C46">
        <f t="shared" si="1"/>
        <v>2.5</v>
      </c>
    </row>
    <row r="47" spans="1:3" x14ac:dyDescent="0.3">
      <c r="A47">
        <v>50</v>
      </c>
      <c r="B47">
        <v>5</v>
      </c>
      <c r="C47">
        <f t="shared" si="1"/>
        <v>10</v>
      </c>
    </row>
    <row r="48" spans="1:3" x14ac:dyDescent="0.3">
      <c r="A48">
        <v>50</v>
      </c>
      <c r="B48">
        <v>4</v>
      </c>
      <c r="C48">
        <f t="shared" si="1"/>
        <v>12.5</v>
      </c>
    </row>
    <row r="49" spans="1:3" x14ac:dyDescent="0.3">
      <c r="A49">
        <v>300</v>
      </c>
      <c r="B49">
        <v>7</v>
      </c>
      <c r="C49">
        <f t="shared" si="1"/>
        <v>42.857142857142854</v>
      </c>
    </row>
    <row r="50" spans="1:3" x14ac:dyDescent="0.3">
      <c r="A50">
        <v>300</v>
      </c>
      <c r="B50">
        <v>8</v>
      </c>
      <c r="C50">
        <f t="shared" si="1"/>
        <v>37.5</v>
      </c>
    </row>
    <row r="51" spans="1:3" x14ac:dyDescent="0.3">
      <c r="A51" t="s">
        <v>7</v>
      </c>
      <c r="B51" t="s">
        <v>8</v>
      </c>
      <c r="C51" t="s">
        <v>9</v>
      </c>
    </row>
  </sheetData>
  <sortState ref="A2:C31">
    <sortCondition ref="A1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snowall</dc:creator>
  <cp:lastModifiedBy>snowall</cp:lastModifiedBy>
  <dcterms:created xsi:type="dcterms:W3CDTF">2013-02-17T01:50:03Z</dcterms:created>
  <dcterms:modified xsi:type="dcterms:W3CDTF">2013-10-24T15:27:30Z</dcterms:modified>
</cp:coreProperties>
</file>